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"/>
    </mc:Choice>
  </mc:AlternateContent>
  <bookViews>
    <workbookView xWindow="360" yWindow="330" windowWidth="14940" windowHeight="9090"/>
  </bookViews>
  <sheets>
    <sheet name="МП на 01.07.2025" sheetId="4" r:id="rId1"/>
  </sheets>
  <definedNames>
    <definedName name="_xlnm._FilterDatabase" localSheetId="0" hidden="1">'МП на 01.07.2025'!$A$5:$G$62</definedName>
    <definedName name="APPT" localSheetId="0">'МП на 01.07.2025'!#REF!</definedName>
    <definedName name="FIO" localSheetId="0">'МП на 01.07.2025'!#REF!</definedName>
    <definedName name="LAST_CELL" localSheetId="0">'МП на 01.07.2025'!#REF!</definedName>
    <definedName name="SIGN" localSheetId="0">'МП на 01.07.2025'!#REF!</definedName>
    <definedName name="_xlnm.Print_Titles" localSheetId="0">'МП на 01.07.2025'!$5:$5</definedName>
  </definedNames>
  <calcPr calcId="162913"/>
</workbook>
</file>

<file path=xl/calcChain.xml><?xml version="1.0" encoding="utf-8"?>
<calcChain xmlns="http://schemas.openxmlformats.org/spreadsheetml/2006/main"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9" i="4"/>
  <c r="E30" i="4"/>
  <c r="E31" i="4"/>
  <c r="E32" i="4"/>
  <c r="E33" i="4"/>
  <c r="E35" i="4"/>
  <c r="E36" i="4"/>
  <c r="E37" i="4"/>
  <c r="E38" i="4"/>
  <c r="E39" i="4"/>
  <c r="E41" i="4"/>
  <c r="E42" i="4"/>
  <c r="E43" i="4"/>
  <c r="E44" i="4"/>
  <c r="E45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" i="4"/>
</calcChain>
</file>

<file path=xl/sharedStrings.xml><?xml version="1.0" encoding="utf-8"?>
<sst xmlns="http://schemas.openxmlformats.org/spreadsheetml/2006/main" count="86" uniqueCount="47">
  <si>
    <t>руб.</t>
  </si>
  <si>
    <t>межбюджетные трансферты</t>
  </si>
  <si>
    <t>средства местного бюджета</t>
  </si>
  <si>
    <t>% исполнения</t>
  </si>
  <si>
    <t>Всего по муниципальным программам, в том числе: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</si>
  <si>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</si>
  <si>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</si>
  <si>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</si>
  <si>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</si>
  <si>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</si>
  <si>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</si>
  <si>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</si>
  <si>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</si>
  <si>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</si>
  <si>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</si>
  <si>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</si>
  <si>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</si>
  <si>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</si>
  <si>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</si>
  <si>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</si>
  <si>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</si>
  <si>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</si>
  <si>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</si>
  <si>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Наименование программы/подпрограммы/основного мероприятия</t>
  </si>
  <si>
    <t>Исполнено (кассовый расход)</t>
  </si>
  <si>
    <t>Информация о реализации муниципальных программ города Сургута
по состоянию на 01.07.2025</t>
  </si>
  <si>
    <t>Муниципальная программа "Управление муниципальными финансами города Сургута"</t>
  </si>
  <si>
    <t>Муниципальная программа "Развитие образования в городе Сургуте"</t>
  </si>
  <si>
    <t>Муниципальная программа "Развитие культуры в городе Сургуте"</t>
  </si>
  <si>
    <t>Муниципальная программа "Развитие физической культуры и спорта в городе Сургуте"</t>
  </si>
  <si>
    <t>Муниципальная программа "Развитие молодежной политики в городе Сургуте"</t>
  </si>
  <si>
    <t>Муниципальная программа "Развитие коммунального комплекса и повышение энергетической эффективности в городе Сургуте"</t>
  </si>
  <si>
    <t>Муниципальная программа "Управление муниципальным имуществом в городе Сургуте"</t>
  </si>
  <si>
    <t>Муниципальная программа "Развитие транспортной системы города Сургута"</t>
  </si>
  <si>
    <t>Муниципальная программа "Защита населения и территории города Сургута от чрезвычайных ситуаций и совершенствование гражданской обороны"</t>
  </si>
  <si>
    <t>Муниципальная программа "Профилактика правонарушений в городе Сургуте"</t>
  </si>
  <si>
    <t>Муниципальная программа "Развитие муниципальной службы в городе Сургуте"</t>
  </si>
  <si>
    <t>Муниципальная программа "Развитие гражданского общества в городе Сургуте"</t>
  </si>
  <si>
    <t>Муниципальная программа "Развитие электронного муниципалитета в городе Сургуте"</t>
  </si>
  <si>
    <t>Муниципальная программа "Развитие малого и среднего предпринимательства в городе Сургуте"</t>
  </si>
  <si>
    <t>Муниципальная программа "Комфортная городская среда в городе Сургуте"</t>
  </si>
  <si>
    <t>Муниципальная программа "Укрепление межнационального и межконфессионального согласия, профилактика экстремизма и терроризма"</t>
  </si>
  <si>
    <t>Муниципальная программа "Развитие жилищной сферы в городе Сургуте"</t>
  </si>
  <si>
    <t>Муниципальная программа "Охрана окружающей среды и организация ритуальных услуг в городе Сургуте"</t>
  </si>
  <si>
    <t>Уточненный план на 2025 год</t>
  </si>
  <si>
    <t xml:space="preserve"> -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</si>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</sst>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10" fontId="2" fillId="0" borderId="0" xfId="0" applyNumberFormat="1" applyFont="1" applyFill="1"/>
    <xf numFmtId="0" fontId="3" fillId="0" borderId="0" xfId="0" applyFont="1" applyFill="1"/>
    <xf numFmtId="0" fontId="1" fillId="0" borderId="0" xfId="0" applyFont="1" applyFill="1" applyBorder="1"/>
    <xf numFmtId="4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10" fontId="1" fillId="0" borderId="0" xfId="0" applyNumberFormat="1" applyFont="1" applyFill="1" applyBorder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10" fontId="4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right" vertical="center" wrapText="1"/>
    </xf>
    <xf numFmtId="10" fontId="2" fillId="0" borderId="1" xfId="0" applyNumberFormat="1" applyFont="1" applyBorder="1" applyAlignment="1" applyProtection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 applyAlignment="1" applyProtection="1">
      <alignment horizontal="right" vertical="center"/>
    </xf>
    <xf numFmtId="10" fontId="4" fillId="2" borderId="1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62"/>
  <sheetViews>
    <sheetView showGridLines="0" tabSelected="1" view="pageBreakPreview" zoomScale="70" zoomScaleNormal="80" zoomScaleSheetLayoutView="70" workbookViewId="0">
      <selection activeCell="A2" sqref="A2:E2"/>
    </sheetView>
  </sheetViews>
  <sheetFormatPr defaultRowHeight="12.75" customHeight="1" x14ac:dyDescent="0.2"/>
  <cols>
    <col min="1" max="1" width="7.7109375" style="19" customWidth="1"/>
    <col min="2" max="2" width="77" style="1" customWidth="1"/>
    <col min="3" max="3" width="25.7109375" style="1" customWidth="1"/>
    <col min="4" max="4" width="24.85546875" style="1" customWidth="1"/>
    <col min="5" max="5" width="20.42578125" style="1" customWidth="1"/>
    <col min="6" max="9" width="23.7109375" style="1" customWidth="1"/>
    <col min="10" max="16384" width="9.140625" style="1"/>
  </cols>
  <sheetData>
    <row r="1" spans="1:5" s="2" customFormat="1" ht="18.75" x14ac:dyDescent="0.3">
      <c r="A1" s="17"/>
      <c r="E1" s="3"/>
    </row>
    <row r="2" spans="1:5" s="4" customFormat="1" ht="34.5" customHeight="1" x14ac:dyDescent="0.3">
      <c r="A2" s="25" t="s">
        <v>25</v>
      </c>
      <c r="B2" s="26"/>
      <c r="C2" s="26"/>
      <c r="D2" s="26"/>
      <c r="E2" s="26"/>
    </row>
    <row r="3" spans="1:5" s="4" customFormat="1" ht="15.75" x14ac:dyDescent="0.25">
      <c r="A3" s="18"/>
      <c r="B3" s="5"/>
      <c r="C3" s="6"/>
      <c r="D3" s="6"/>
      <c r="E3" s="5"/>
    </row>
    <row r="4" spans="1:5" s="4" customFormat="1" ht="15.75" x14ac:dyDescent="0.25">
      <c r="A4" s="18"/>
      <c r="B4" s="7"/>
      <c r="C4" s="6"/>
      <c r="D4" s="6"/>
      <c r="E4" s="8" t="s">
        <v>0</v>
      </c>
    </row>
    <row r="5" spans="1:5" s="2" customFormat="1" ht="75" customHeight="1" x14ac:dyDescent="0.3">
      <c r="A5" s="9" t="s">
        <v>46</v>
      </c>
      <c r="B5" s="9" t="s">
        <v>23</v>
      </c>
      <c r="C5" s="9" t="s">
        <v>44</v>
      </c>
      <c r="D5" s="9" t="s">
        <v>24</v>
      </c>
      <c r="E5" s="9" t="s">
        <v>3</v>
      </c>
    </row>
    <row r="6" spans="1:5" s="10" customFormat="1" ht="18.75" x14ac:dyDescent="0.2">
      <c r="A6" s="20"/>
      <c r="B6" s="21" t="s">
        <v>4</v>
      </c>
      <c r="C6" s="22">
        <v>51260680067.790001</v>
      </c>
      <c r="D6" s="22">
        <v>19225210330.349998</v>
      </c>
      <c r="E6" s="23">
        <f>D6/C6</f>
        <v>0.37504789840722952</v>
      </c>
    </row>
    <row r="7" spans="1:5" s="12" customFormat="1" ht="18.75" x14ac:dyDescent="0.2">
      <c r="A7" s="14"/>
      <c r="B7" s="11" t="s">
        <v>1</v>
      </c>
      <c r="C7" s="15">
        <v>28341302461.75</v>
      </c>
      <c r="D7" s="15">
        <v>10549600894.220001</v>
      </c>
      <c r="E7" s="16">
        <f>D7/C7</f>
        <v>0.37223415926130982</v>
      </c>
    </row>
    <row r="8" spans="1:5" s="12" customFormat="1" ht="18.75" x14ac:dyDescent="0.2">
      <c r="A8" s="14"/>
      <c r="B8" s="11" t="s">
        <v>2</v>
      </c>
      <c r="C8" s="15">
        <v>22919377606.039997</v>
      </c>
      <c r="D8" s="15">
        <v>8675609436.1300011</v>
      </c>
      <c r="E8" s="16">
        <f t="shared" ref="E8:E62" si="0">D8/C8</f>
        <v>0.37852727003562686</v>
      </c>
    </row>
    <row r="9" spans="1:5" s="12" customFormat="1" ht="37.5" x14ac:dyDescent="0.2">
      <c r="A9" s="20" t="s">
        <v>5</v>
      </c>
      <c r="B9" s="21" t="s">
        <v>26</v>
      </c>
      <c r="C9" s="24">
        <v>1539138635.5599999</v>
      </c>
      <c r="D9" s="24">
        <v>86228475.700000003</v>
      </c>
      <c r="E9" s="23">
        <f t="shared" si="0"/>
        <v>5.6023852372873904E-2</v>
      </c>
    </row>
    <row r="10" spans="1:5" s="12" customFormat="1" ht="18.75" x14ac:dyDescent="0.2">
      <c r="A10" s="14"/>
      <c r="B10" s="11" t="s">
        <v>1</v>
      </c>
      <c r="C10" s="15">
        <v>2492908</v>
      </c>
      <c r="D10" s="15">
        <v>0</v>
      </c>
      <c r="E10" s="16">
        <f t="shared" si="0"/>
        <v>0</v>
      </c>
    </row>
    <row r="11" spans="1:5" s="12" customFormat="1" ht="18.75" x14ac:dyDescent="0.2">
      <c r="A11" s="14"/>
      <c r="B11" s="11" t="s">
        <v>2</v>
      </c>
      <c r="C11" s="15">
        <v>1536645727.5599999</v>
      </c>
      <c r="D11" s="15">
        <v>86228475.700000003</v>
      </c>
      <c r="E11" s="16">
        <f t="shared" si="0"/>
        <v>5.6114740146982332E-2</v>
      </c>
    </row>
    <row r="12" spans="1:5" s="12" customFormat="1" ht="37.5" x14ac:dyDescent="0.2">
      <c r="A12" s="20" t="s">
        <v>6</v>
      </c>
      <c r="B12" s="21" t="s">
        <v>27</v>
      </c>
      <c r="C12" s="24">
        <v>28008801620.389999</v>
      </c>
      <c r="D12" s="24">
        <v>12591985875.950001</v>
      </c>
      <c r="E12" s="23">
        <f t="shared" si="0"/>
        <v>0.44957246106463972</v>
      </c>
    </row>
    <row r="13" spans="1:5" s="12" customFormat="1" ht="18.75" x14ac:dyDescent="0.2">
      <c r="A13" s="14"/>
      <c r="B13" s="11" t="s">
        <v>1</v>
      </c>
      <c r="C13" s="15">
        <v>22458974114.27</v>
      </c>
      <c r="D13" s="15">
        <v>10003649640.129999</v>
      </c>
      <c r="E13" s="16">
        <f t="shared" si="0"/>
        <v>0.44541881517971349</v>
      </c>
    </row>
    <row r="14" spans="1:5" s="12" customFormat="1" ht="18.75" x14ac:dyDescent="0.2">
      <c r="A14" s="14"/>
      <c r="B14" s="11" t="s">
        <v>2</v>
      </c>
      <c r="C14" s="15">
        <v>5549827506.1199999</v>
      </c>
      <c r="D14" s="15">
        <v>2588336235.8200002</v>
      </c>
      <c r="E14" s="16">
        <f t="shared" si="0"/>
        <v>0.4663813844602821</v>
      </c>
    </row>
    <row r="15" spans="1:5" s="12" customFormat="1" ht="37.5" x14ac:dyDescent="0.2">
      <c r="A15" s="20" t="s">
        <v>7</v>
      </c>
      <c r="B15" s="21" t="s">
        <v>28</v>
      </c>
      <c r="C15" s="24">
        <v>2651660108.6999998</v>
      </c>
      <c r="D15" s="24">
        <v>1376833565.0799999</v>
      </c>
      <c r="E15" s="23">
        <f t="shared" si="0"/>
        <v>0.51923455821606224</v>
      </c>
    </row>
    <row r="16" spans="1:5" s="12" customFormat="1" ht="18.75" x14ac:dyDescent="0.2">
      <c r="A16" s="14"/>
      <c r="B16" s="11" t="s">
        <v>1</v>
      </c>
      <c r="C16" s="15">
        <v>6437066</v>
      </c>
      <c r="D16" s="15">
        <v>4820390</v>
      </c>
      <c r="E16" s="16">
        <f t="shared" si="0"/>
        <v>0.74884893210664605</v>
      </c>
    </row>
    <row r="17" spans="1:5" s="12" customFormat="1" ht="18.75" x14ac:dyDescent="0.2">
      <c r="A17" s="14"/>
      <c r="B17" s="11" t="s">
        <v>2</v>
      </c>
      <c r="C17" s="15">
        <v>2645223042.6999998</v>
      </c>
      <c r="D17" s="15">
        <v>1372013175.0799999</v>
      </c>
      <c r="E17" s="16">
        <f t="shared" si="0"/>
        <v>0.51867579895250548</v>
      </c>
    </row>
    <row r="18" spans="1:5" s="12" customFormat="1" ht="37.5" x14ac:dyDescent="0.2">
      <c r="A18" s="20" t="s">
        <v>8</v>
      </c>
      <c r="B18" s="21" t="s">
        <v>29</v>
      </c>
      <c r="C18" s="24">
        <v>2456897288.7399998</v>
      </c>
      <c r="D18" s="24">
        <v>891781512.42999995</v>
      </c>
      <c r="E18" s="23">
        <f t="shared" si="0"/>
        <v>0.36297061196536345</v>
      </c>
    </row>
    <row r="19" spans="1:5" s="12" customFormat="1" ht="18.75" x14ac:dyDescent="0.2">
      <c r="A19" s="14"/>
      <c r="B19" s="11" t="s">
        <v>1</v>
      </c>
      <c r="C19" s="15">
        <v>496641326.52999997</v>
      </c>
      <c r="D19" s="15">
        <v>146681914.59999999</v>
      </c>
      <c r="E19" s="16">
        <f t="shared" si="0"/>
        <v>0.29534778272452034</v>
      </c>
    </row>
    <row r="20" spans="1:5" s="12" customFormat="1" ht="18.75" x14ac:dyDescent="0.2">
      <c r="A20" s="14"/>
      <c r="B20" s="11" t="s">
        <v>2</v>
      </c>
      <c r="C20" s="15">
        <v>1960255962.21</v>
      </c>
      <c r="D20" s="15">
        <v>745099597.83000004</v>
      </c>
      <c r="E20" s="16">
        <f t="shared" si="0"/>
        <v>0.38010321722984169</v>
      </c>
    </row>
    <row r="21" spans="1:5" s="12" customFormat="1" ht="37.5" x14ac:dyDescent="0.2">
      <c r="A21" s="20" t="s">
        <v>9</v>
      </c>
      <c r="B21" s="21" t="s">
        <v>30</v>
      </c>
      <c r="C21" s="24">
        <v>483081372.41000003</v>
      </c>
      <c r="D21" s="24">
        <v>209137828.44</v>
      </c>
      <c r="E21" s="23">
        <f t="shared" si="0"/>
        <v>0.43292463834126249</v>
      </c>
    </row>
    <row r="22" spans="1:5" s="12" customFormat="1" ht="18.75" x14ac:dyDescent="0.2">
      <c r="A22" s="14"/>
      <c r="B22" s="11" t="s">
        <v>1</v>
      </c>
      <c r="C22" s="15">
        <v>12121792</v>
      </c>
      <c r="D22" s="15">
        <v>939916.27</v>
      </c>
      <c r="E22" s="16">
        <f t="shared" si="0"/>
        <v>7.7539382790927286E-2</v>
      </c>
    </row>
    <row r="23" spans="1:5" s="12" customFormat="1" ht="18.75" x14ac:dyDescent="0.2">
      <c r="A23" s="14"/>
      <c r="B23" s="11" t="s">
        <v>2</v>
      </c>
      <c r="C23" s="15">
        <v>470959580.41000003</v>
      </c>
      <c r="D23" s="15">
        <v>208197912.16999999</v>
      </c>
      <c r="E23" s="16">
        <f t="shared" si="0"/>
        <v>0.44207172086562196</v>
      </c>
    </row>
    <row r="24" spans="1:5" s="12" customFormat="1" ht="56.25" x14ac:dyDescent="0.2">
      <c r="A24" s="20" t="s">
        <v>10</v>
      </c>
      <c r="B24" s="21" t="s">
        <v>31</v>
      </c>
      <c r="C24" s="24">
        <v>678354769.38</v>
      </c>
      <c r="D24" s="24">
        <v>34291814.939999998</v>
      </c>
      <c r="E24" s="23">
        <f t="shared" si="0"/>
        <v>5.0551446658717969E-2</v>
      </c>
    </row>
    <row r="25" spans="1:5" s="12" customFormat="1" ht="18.75" x14ac:dyDescent="0.2">
      <c r="A25" s="14"/>
      <c r="B25" s="11" t="s">
        <v>1</v>
      </c>
      <c r="C25" s="15">
        <v>462683392.73000002</v>
      </c>
      <c r="D25" s="15">
        <v>1496995.5</v>
      </c>
      <c r="E25" s="16">
        <f t="shared" si="0"/>
        <v>3.2354640852077766E-3</v>
      </c>
    </row>
    <row r="26" spans="1:5" s="12" customFormat="1" ht="18.75" x14ac:dyDescent="0.2">
      <c r="A26" s="14"/>
      <c r="B26" s="11" t="s">
        <v>2</v>
      </c>
      <c r="C26" s="15">
        <v>215671376.65000001</v>
      </c>
      <c r="D26" s="15">
        <v>32794819.440000001</v>
      </c>
      <c r="E26" s="16">
        <f t="shared" si="0"/>
        <v>0.15205921133067521</v>
      </c>
    </row>
    <row r="27" spans="1:5" s="12" customFormat="1" ht="37.5" x14ac:dyDescent="0.2">
      <c r="A27" s="20" t="s">
        <v>11</v>
      </c>
      <c r="B27" s="21" t="s">
        <v>32</v>
      </c>
      <c r="C27" s="24">
        <v>439558778.07999998</v>
      </c>
      <c r="D27" s="24">
        <v>212255331.28</v>
      </c>
      <c r="E27" s="23">
        <f t="shared" si="0"/>
        <v>0.48288270389488025</v>
      </c>
    </row>
    <row r="28" spans="1:5" s="12" customFormat="1" ht="18.75" x14ac:dyDescent="0.2">
      <c r="A28" s="14"/>
      <c r="B28" s="11" t="s">
        <v>1</v>
      </c>
      <c r="C28" s="15">
        <v>0</v>
      </c>
      <c r="D28" s="15">
        <v>0</v>
      </c>
      <c r="E28" s="16" t="s">
        <v>45</v>
      </c>
    </row>
    <row r="29" spans="1:5" s="12" customFormat="1" ht="18.75" x14ac:dyDescent="0.2">
      <c r="A29" s="14"/>
      <c r="B29" s="11" t="s">
        <v>2</v>
      </c>
      <c r="C29" s="15">
        <v>439558778.07999998</v>
      </c>
      <c r="D29" s="15">
        <v>212255331.28</v>
      </c>
      <c r="E29" s="16">
        <f t="shared" si="0"/>
        <v>0.48288270389488025</v>
      </c>
    </row>
    <row r="30" spans="1:5" s="12" customFormat="1" ht="37.5" x14ac:dyDescent="0.2">
      <c r="A30" s="20" t="s">
        <v>12</v>
      </c>
      <c r="B30" s="21" t="s">
        <v>33</v>
      </c>
      <c r="C30" s="24">
        <v>9177857602.5200005</v>
      </c>
      <c r="D30" s="24">
        <v>2662157231.6199999</v>
      </c>
      <c r="E30" s="23">
        <f t="shared" si="0"/>
        <v>0.29006303506921277</v>
      </c>
    </row>
    <row r="31" spans="1:5" s="12" customFormat="1" ht="18.75" x14ac:dyDescent="0.2">
      <c r="A31" s="14"/>
      <c r="B31" s="11" t="s">
        <v>1</v>
      </c>
      <c r="C31" s="15">
        <v>2463615523.5</v>
      </c>
      <c r="D31" s="15">
        <v>193483463</v>
      </c>
      <c r="E31" s="16">
        <f t="shared" si="0"/>
        <v>7.853638733576522E-2</v>
      </c>
    </row>
    <row r="32" spans="1:5" s="12" customFormat="1" ht="18.75" x14ac:dyDescent="0.2">
      <c r="A32" s="14"/>
      <c r="B32" s="11" t="s">
        <v>2</v>
      </c>
      <c r="C32" s="15">
        <v>6714242079.0200005</v>
      </c>
      <c r="D32" s="15">
        <v>2468673768.6199999</v>
      </c>
      <c r="E32" s="16">
        <f t="shared" si="0"/>
        <v>0.36767720608910831</v>
      </c>
    </row>
    <row r="33" spans="1:5" s="12" customFormat="1" ht="56.25" x14ac:dyDescent="0.2">
      <c r="A33" s="20" t="s">
        <v>13</v>
      </c>
      <c r="B33" s="21" t="s">
        <v>34</v>
      </c>
      <c r="C33" s="24">
        <v>300396431.48000002</v>
      </c>
      <c r="D33" s="24">
        <v>126697404.04000001</v>
      </c>
      <c r="E33" s="23">
        <f t="shared" si="0"/>
        <v>0.42176734062979487</v>
      </c>
    </row>
    <row r="34" spans="1:5" s="12" customFormat="1" ht="18.75" x14ac:dyDescent="0.2">
      <c r="A34" s="14"/>
      <c r="B34" s="11" t="s">
        <v>1</v>
      </c>
      <c r="C34" s="15">
        <v>0</v>
      </c>
      <c r="D34" s="15">
        <v>0</v>
      </c>
      <c r="E34" s="16" t="s">
        <v>45</v>
      </c>
    </row>
    <row r="35" spans="1:5" s="12" customFormat="1" ht="18.75" x14ac:dyDescent="0.2">
      <c r="A35" s="14"/>
      <c r="B35" s="11" t="s">
        <v>2</v>
      </c>
      <c r="C35" s="15">
        <v>300396431.48000002</v>
      </c>
      <c r="D35" s="15">
        <v>126697404.04000001</v>
      </c>
      <c r="E35" s="16">
        <f t="shared" si="0"/>
        <v>0.42176734062979487</v>
      </c>
    </row>
    <row r="36" spans="1:5" s="12" customFormat="1" ht="37.5" x14ac:dyDescent="0.2">
      <c r="A36" s="20" t="s">
        <v>14</v>
      </c>
      <c r="B36" s="21" t="s">
        <v>35</v>
      </c>
      <c r="C36" s="24">
        <v>74203686.799999997</v>
      </c>
      <c r="D36" s="24">
        <v>25424496.829999998</v>
      </c>
      <c r="E36" s="23">
        <f t="shared" si="0"/>
        <v>0.34263118082698824</v>
      </c>
    </row>
    <row r="37" spans="1:5" s="12" customFormat="1" ht="18.75" x14ac:dyDescent="0.2">
      <c r="A37" s="14"/>
      <c r="B37" s="11" t="s">
        <v>1</v>
      </c>
      <c r="C37" s="15">
        <v>48267600</v>
      </c>
      <c r="D37" s="15">
        <v>21580887.77</v>
      </c>
      <c r="E37" s="16">
        <f t="shared" si="0"/>
        <v>0.44710919478076389</v>
      </c>
    </row>
    <row r="38" spans="1:5" s="12" customFormat="1" ht="18.75" x14ac:dyDescent="0.2">
      <c r="A38" s="14"/>
      <c r="B38" s="11" t="s">
        <v>2</v>
      </c>
      <c r="C38" s="15">
        <v>25936086.800000001</v>
      </c>
      <c r="D38" s="15">
        <v>3843609.06</v>
      </c>
      <c r="E38" s="16">
        <f t="shared" si="0"/>
        <v>0.14819541165323366</v>
      </c>
    </row>
    <row r="39" spans="1:5" s="12" customFormat="1" ht="37.5" x14ac:dyDescent="0.2">
      <c r="A39" s="20" t="s">
        <v>15</v>
      </c>
      <c r="B39" s="21" t="s">
        <v>36</v>
      </c>
      <c r="C39" s="24">
        <v>53048080</v>
      </c>
      <c r="D39" s="24">
        <v>22763630.879999999</v>
      </c>
      <c r="E39" s="23">
        <f t="shared" si="0"/>
        <v>0.42911319090153682</v>
      </c>
    </row>
    <row r="40" spans="1:5" s="12" customFormat="1" ht="18.75" x14ac:dyDescent="0.2">
      <c r="A40" s="14"/>
      <c r="B40" s="11" t="s">
        <v>1</v>
      </c>
      <c r="C40" s="15">
        <v>0</v>
      </c>
      <c r="D40" s="15">
        <v>0</v>
      </c>
      <c r="E40" s="16" t="s">
        <v>45</v>
      </c>
    </row>
    <row r="41" spans="1:5" s="12" customFormat="1" ht="18.75" x14ac:dyDescent="0.2">
      <c r="A41" s="14"/>
      <c r="B41" s="11" t="s">
        <v>2</v>
      </c>
      <c r="C41" s="15">
        <v>53048080</v>
      </c>
      <c r="D41" s="15">
        <v>22763630.879999999</v>
      </c>
      <c r="E41" s="16">
        <f t="shared" si="0"/>
        <v>0.42911319090153682</v>
      </c>
    </row>
    <row r="42" spans="1:5" s="12" customFormat="1" ht="37.5" x14ac:dyDescent="0.2">
      <c r="A42" s="20" t="s">
        <v>16</v>
      </c>
      <c r="B42" s="21" t="s">
        <v>37</v>
      </c>
      <c r="C42" s="24">
        <v>179501215.72</v>
      </c>
      <c r="D42" s="24">
        <v>70174310.939999998</v>
      </c>
      <c r="E42" s="23">
        <f t="shared" si="0"/>
        <v>0.39094058866689441</v>
      </c>
    </row>
    <row r="43" spans="1:5" s="12" customFormat="1" ht="18.75" x14ac:dyDescent="0.2">
      <c r="A43" s="14"/>
      <c r="B43" s="11" t="s">
        <v>1</v>
      </c>
      <c r="C43" s="15">
        <v>386000</v>
      </c>
      <c r="D43" s="15">
        <v>21750.18</v>
      </c>
      <c r="E43" s="16">
        <f t="shared" si="0"/>
        <v>5.6347616580310879E-2</v>
      </c>
    </row>
    <row r="44" spans="1:5" s="12" customFormat="1" ht="18.75" x14ac:dyDescent="0.2">
      <c r="A44" s="14"/>
      <c r="B44" s="11" t="s">
        <v>2</v>
      </c>
      <c r="C44" s="15">
        <v>179115215.72</v>
      </c>
      <c r="D44" s="15">
        <v>70152560.760000005</v>
      </c>
      <c r="E44" s="16">
        <f t="shared" si="0"/>
        <v>0.39166164905646689</v>
      </c>
    </row>
    <row r="45" spans="1:5" s="12" customFormat="1" ht="37.5" x14ac:dyDescent="0.2">
      <c r="A45" s="20" t="s">
        <v>17</v>
      </c>
      <c r="B45" s="21" t="s">
        <v>38</v>
      </c>
      <c r="C45" s="24">
        <v>376218534.74000001</v>
      </c>
      <c r="D45" s="24">
        <v>125068491.62</v>
      </c>
      <c r="E45" s="23">
        <f t="shared" si="0"/>
        <v>0.33243575228539257</v>
      </c>
    </row>
    <row r="46" spans="1:5" s="12" customFormat="1" ht="18.75" x14ac:dyDescent="0.2">
      <c r="A46" s="14"/>
      <c r="B46" s="11" t="s">
        <v>1</v>
      </c>
      <c r="C46" s="15">
        <v>0</v>
      </c>
      <c r="D46" s="15">
        <v>0</v>
      </c>
      <c r="E46" s="16" t="s">
        <v>45</v>
      </c>
    </row>
    <row r="47" spans="1:5" s="12" customFormat="1" ht="18.75" x14ac:dyDescent="0.2">
      <c r="A47" s="14"/>
      <c r="B47" s="11" t="s">
        <v>2</v>
      </c>
      <c r="C47" s="15">
        <v>376218534.74000001</v>
      </c>
      <c r="D47" s="15">
        <v>125068491.62</v>
      </c>
      <c r="E47" s="16">
        <f t="shared" si="0"/>
        <v>0.33243575228539257</v>
      </c>
    </row>
    <row r="48" spans="1:5" s="12" customFormat="1" ht="37.5" x14ac:dyDescent="0.2">
      <c r="A48" s="20" t="s">
        <v>18</v>
      </c>
      <c r="B48" s="21" t="s">
        <v>39</v>
      </c>
      <c r="C48" s="24">
        <v>61076094.439999998</v>
      </c>
      <c r="D48" s="24">
        <v>5648724.8600000003</v>
      </c>
      <c r="E48" s="23">
        <f t="shared" si="0"/>
        <v>9.2486674398429336E-2</v>
      </c>
    </row>
    <row r="49" spans="1:5" s="12" customFormat="1" ht="18.75" x14ac:dyDescent="0.2">
      <c r="A49" s="14"/>
      <c r="B49" s="11" t="s">
        <v>1</v>
      </c>
      <c r="C49" s="15">
        <v>41981100</v>
      </c>
      <c r="D49" s="15">
        <v>4088724.86</v>
      </c>
      <c r="E49" s="16">
        <f t="shared" si="0"/>
        <v>9.7394419393488973E-2</v>
      </c>
    </row>
    <row r="50" spans="1:5" s="12" customFormat="1" ht="18.75" x14ac:dyDescent="0.2">
      <c r="A50" s="14"/>
      <c r="B50" s="11" t="s">
        <v>2</v>
      </c>
      <c r="C50" s="15">
        <v>19094994.440000001</v>
      </c>
      <c r="D50" s="15">
        <v>1560000</v>
      </c>
      <c r="E50" s="16">
        <f t="shared" si="0"/>
        <v>8.1696803049710651E-2</v>
      </c>
    </row>
    <row r="51" spans="1:5" s="12" customFormat="1" ht="37.5" x14ac:dyDescent="0.2">
      <c r="A51" s="20" t="s">
        <v>19</v>
      </c>
      <c r="B51" s="21" t="s">
        <v>40</v>
      </c>
      <c r="C51" s="24">
        <v>1872381709.76</v>
      </c>
      <c r="D51" s="24">
        <v>355000025.05000001</v>
      </c>
      <c r="E51" s="23">
        <f t="shared" si="0"/>
        <v>0.18959810555696122</v>
      </c>
    </row>
    <row r="52" spans="1:5" s="12" customFormat="1" ht="18.75" x14ac:dyDescent="0.2">
      <c r="A52" s="14"/>
      <c r="B52" s="11" t="s">
        <v>1</v>
      </c>
      <c r="C52" s="15">
        <v>627966392.15999997</v>
      </c>
      <c r="D52" s="15">
        <v>35871233.710000001</v>
      </c>
      <c r="E52" s="16">
        <f t="shared" si="0"/>
        <v>5.712285586910891E-2</v>
      </c>
    </row>
    <row r="53" spans="1:5" s="12" customFormat="1" ht="18.75" x14ac:dyDescent="0.2">
      <c r="A53" s="14"/>
      <c r="B53" s="11" t="s">
        <v>2</v>
      </c>
      <c r="C53" s="15">
        <v>1244415317.5999999</v>
      </c>
      <c r="D53" s="15">
        <v>319128791.33999997</v>
      </c>
      <c r="E53" s="16">
        <f t="shared" si="0"/>
        <v>0.2564487810673024</v>
      </c>
    </row>
    <row r="54" spans="1:5" s="12" customFormat="1" ht="56.25" x14ac:dyDescent="0.2">
      <c r="A54" s="20" t="s">
        <v>20</v>
      </c>
      <c r="B54" s="21" t="s">
        <v>41</v>
      </c>
      <c r="C54" s="24">
        <v>29767184.260000002</v>
      </c>
      <c r="D54" s="24">
        <v>13095234.210000001</v>
      </c>
      <c r="E54" s="23">
        <f t="shared" si="0"/>
        <v>0.43992183122260825</v>
      </c>
    </row>
    <row r="55" spans="1:5" s="12" customFormat="1" ht="18.75" x14ac:dyDescent="0.2">
      <c r="A55" s="14"/>
      <c r="B55" s="11" t="s">
        <v>1</v>
      </c>
      <c r="C55" s="15">
        <v>195500</v>
      </c>
      <c r="D55" s="15">
        <v>195500</v>
      </c>
      <c r="E55" s="16">
        <f t="shared" si="0"/>
        <v>1</v>
      </c>
    </row>
    <row r="56" spans="1:5" s="12" customFormat="1" ht="18.75" x14ac:dyDescent="0.2">
      <c r="A56" s="14"/>
      <c r="B56" s="11" t="s">
        <v>2</v>
      </c>
      <c r="C56" s="15">
        <v>29571684.260000002</v>
      </c>
      <c r="D56" s="15">
        <v>12899734.210000001</v>
      </c>
      <c r="E56" s="16">
        <f t="shared" si="0"/>
        <v>0.43621912423327086</v>
      </c>
    </row>
    <row r="57" spans="1:5" s="12" customFormat="1" ht="37.5" x14ac:dyDescent="0.2">
      <c r="A57" s="20" t="s">
        <v>21</v>
      </c>
      <c r="B57" s="21" t="s">
        <v>42</v>
      </c>
      <c r="C57" s="24">
        <v>2100385481.7</v>
      </c>
      <c r="D57" s="24">
        <v>169437389.53</v>
      </c>
      <c r="E57" s="23">
        <f t="shared" si="0"/>
        <v>8.0669663262412941E-2</v>
      </c>
    </row>
    <row r="58" spans="1:5" s="12" customFormat="1" ht="18.75" x14ac:dyDescent="0.2">
      <c r="A58" s="14"/>
      <c r="B58" s="11" t="s">
        <v>1</v>
      </c>
      <c r="C58" s="15">
        <v>1630264546.5599999</v>
      </c>
      <c r="D58" s="15">
        <v>123733256.52000001</v>
      </c>
      <c r="E58" s="16">
        <f t="shared" si="0"/>
        <v>7.5897655249320087E-2</v>
      </c>
    </row>
    <row r="59" spans="1:5" s="12" customFormat="1" ht="18.75" x14ac:dyDescent="0.2">
      <c r="A59" s="14"/>
      <c r="B59" s="11" t="s">
        <v>2</v>
      </c>
      <c r="C59" s="15">
        <v>470120935.13999999</v>
      </c>
      <c r="D59" s="15">
        <v>45704133.009999998</v>
      </c>
      <c r="E59" s="16">
        <f t="shared" si="0"/>
        <v>9.7217821189753029E-2</v>
      </c>
    </row>
    <row r="60" spans="1:5" s="12" customFormat="1" ht="37.5" x14ac:dyDescent="0.2">
      <c r="A60" s="20" t="s">
        <v>22</v>
      </c>
      <c r="B60" s="21" t="s">
        <v>43</v>
      </c>
      <c r="C60" s="24">
        <v>778351473.11000001</v>
      </c>
      <c r="D60" s="24">
        <v>247228986.94999999</v>
      </c>
      <c r="E60" s="13">
        <f t="shared" si="0"/>
        <v>0.31763155269966387</v>
      </c>
    </row>
    <row r="61" spans="1:5" s="12" customFormat="1" ht="18.75" x14ac:dyDescent="0.2">
      <c r="A61" s="14"/>
      <c r="B61" s="11" t="s">
        <v>1</v>
      </c>
      <c r="C61" s="15">
        <v>89275200</v>
      </c>
      <c r="D61" s="15">
        <v>13037221.68</v>
      </c>
      <c r="E61" s="16">
        <f t="shared" si="0"/>
        <v>0.14603407978923597</v>
      </c>
    </row>
    <row r="62" spans="1:5" s="12" customFormat="1" ht="18.75" x14ac:dyDescent="0.2">
      <c r="A62" s="14"/>
      <c r="B62" s="11" t="s">
        <v>2</v>
      </c>
      <c r="C62" s="15">
        <v>689076273.11000001</v>
      </c>
      <c r="D62" s="15">
        <v>234191765.27000001</v>
      </c>
      <c r="E62" s="16">
        <f t="shared" si="0"/>
        <v>0.33986334228724058</v>
      </c>
    </row>
  </sheetData>
  <mergeCells count="1">
    <mergeCell ref="A2:E2"/>
  </mergeCells>
  <pageMargins left="0.78740157480314965" right="0.39370078740157483" top="0.39370078740157483" bottom="0.39370078740157483" header="0.51181102362204722" footer="0.51181102362204722"/>
  <pageSetup paperSize="9" scale="59" fitToHeight="57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МП на 01.07.2025</vt:lpstr>
      <vt:lpstr>'МП на 01.07.2025'!Заголовки_для_печати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Вершинина Мария Игоревна</dc:creator>
  <dc:description>POI HSSF rep:2.56.0.283</dc:description>
  <cp:lastModifiedBy>Евсеева Анна Михайловна</cp:lastModifiedBy>
  <cp:lastPrinted>2025-07-16T11:20:45Z</cp:lastPrinted>
  <dcterms:created xsi:type="dcterms:W3CDTF">2024-10-18T10:03:42Z</dcterms:created>
  <dcterms:modified xsi:type="dcterms:W3CDTF">2025-07-24T08:38:02Z</dcterms:modified>
</cp:coreProperties>
</file>